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8_{86C45C3C-D147-411A-A846-03D6D5E2CF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GoBack" localSheetId="0">Лист1!#REF!</definedName>
  </definedNames>
  <calcPr calcId="181029" refMode="R1C1"/>
</workbook>
</file>

<file path=xl/calcChain.xml><?xml version="1.0" encoding="utf-8"?>
<calcChain xmlns="http://schemas.openxmlformats.org/spreadsheetml/2006/main">
  <c r="G11" i="1" l="1"/>
  <c r="G12" i="1"/>
  <c r="G13" i="1"/>
  <c r="G8" i="1"/>
  <c r="G9" i="1"/>
  <c r="G10" i="1"/>
  <c r="G7" i="1"/>
  <c r="G14" i="1" l="1"/>
</calcChain>
</file>

<file path=xl/sharedStrings.xml><?xml version="1.0" encoding="utf-8"?>
<sst xmlns="http://schemas.openxmlformats.org/spreadsheetml/2006/main" count="33" uniqueCount="26">
  <si>
    <t xml:space="preserve">№ 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</si>
  <si>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</si>
  <si>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</si>
  <si>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</si>
  <si>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>СУММА</t>
  </si>
  <si>
    <t xml:space="preserve">Кол-во </t>
  </si>
  <si>
    <t>Цена</t>
  </si>
  <si>
    <t>Итого:</t>
  </si>
  <si>
    <t>шт</t>
  </si>
  <si>
    <t>Грелка тип Б 2л</t>
  </si>
  <si>
    <t>Термометр стеклянный комнатный</t>
  </si>
  <si>
    <t>Канюля</t>
  </si>
  <si>
    <t>Небулайзер компрессионный</t>
  </si>
  <si>
    <t>предназначен для преобразования  жидкого лекарственногосредства в аэрозоль для последующего вдыхания и доставки в дыхательные пути</t>
  </si>
  <si>
    <t>Прибор для измерения АД со стетоскопом</t>
  </si>
  <si>
    <t>Кружка Эсмарха №3</t>
  </si>
  <si>
    <t>катетер внутривенный периферический  c инъекционным клапаном,размер 24G</t>
  </si>
  <si>
    <t>катетер внутривенный периферический  c инъекционным клапаном,размер 22G</t>
  </si>
  <si>
    <t>Прибор для измерения АД со стетоскопом 50х15, взрослый</t>
  </si>
  <si>
    <r>
      <t>Кружка Эсмарха</t>
    </r>
    <r>
      <rPr>
        <sz val="14"/>
        <color rgb="FF1F1F1F"/>
        <rFont val="Times New Roman"/>
        <family val="1"/>
        <charset val="204"/>
      </rPr>
      <t> – специальное устройство, предназначенное для санитарно-гигиенических целей. Изделие применяется для промываний, орошений, спринцеваний. На 2 л</t>
    </r>
  </si>
  <si>
    <r>
      <t xml:space="preserve"> резиновый на 2 л, для применения в основном для тепловых процедур</t>
    </r>
    <r>
      <rPr>
        <sz val="14"/>
        <color rgb="FF1F1F1F"/>
        <rFont val="Times New Roman"/>
        <family val="1"/>
        <charset val="204"/>
      </rPr>
      <t>.</t>
    </r>
  </si>
  <si>
    <t>ТС-7-М1 исп 1 с поверкой,комнатный,скласк.помещения</t>
  </si>
  <si>
    <t xml:space="preserve">Лекарственные средства, реактивы и МИ назначения их необходимые технические и качественные характеристики включая технические спецификации       </t>
  </si>
  <si>
    <t>ПРИЛОЖЕНИЕ 1 к объявлению от 12.09.2024 г.</t>
  </si>
  <si>
    <t>Срок поставки - в течение 3 (трех) рабочих дней с даты получения заявки от Заказчика.</t>
  </si>
  <si>
    <t>Место поставки - г.Шымкент, пр. Жибек жолы,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</si>
</sst>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8"/>
      <name val="Calibri"/>
      <family val="2"/>
      <charset val="204"/>
      <scheme val="minor"/>
    </font>
    <font>
      <sz val="14"/>
      <color rgb="FF040C28"/>
      <name val="Times New Roman"/>
      <family val="1"/>
      <charset val="204"/>
    </font>
    <font>
      <sz val="14"/>
      <color rgb="FF1F1F1F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9" fillId="0" borderId="0"/>
  </cellStyleXfs>
  <cellXfs count="3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6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4" fontId="6" fillId="2" borderId="1" xfId="0" applyNumberFormat="1" applyFont="1" applyFill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left" vertical="center" wrapText="1"/>
    </xf>
    <xf numFmtId="14" fontId="7" fillId="0" borderId="0" xfId="0" applyNumberFormat="1" applyFont="1" applyAlignment="1">
      <alignment horizontal="right"/>
    </xf>
    <xf numFmtId="0" fontId="13" fillId="4" borderId="0" xfId="0" applyFont="1" applyFill="1" applyAlignment="1">
      <alignment horizontal="center"/>
    </xf>
  </cellXfs>
  <cellStyles count="4">
    <cellStyle name="Обычный" xfId="0" builtinId="0"/>
    <cellStyle name="Обычный 131 4" xfId="2" xr:uid="{00000000-0005-0000-0000-000001000000}"/>
    <cellStyle name="Обычный_Лист1" xfId="3" xr:uid="{DF23286D-8981-4F26-880B-BD29F8A4FD4E}"/>
    <cellStyle name="Финансовый 18 2 7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"/>
  <sheetViews>
    <sheetView tabSelected="1" zoomScale="95" zoomScaleNormal="95" workbookViewId="0">
      <selection activeCell="M8" sqref="M8"/>
    </sheetView>
  </sheetViews>
  <sheetFormatPr defaultRowHeight="15.75" x14ac:dyDescent="0.25"/>
  <cols>
    <col min="1" max="1" width="6.140625" style="2" customWidth="1"/>
    <col min="2" max="2" width="35.140625" style="2" customWidth="1"/>
    <col min="3" max="3" width="45" style="6" customWidth="1"/>
    <col min="4" max="4" width="10.42578125" style="2" customWidth="1"/>
    <col min="5" max="5" width="10.42578125" style="3" customWidth="1"/>
    <col min="6" max="6" width="14" style="4" customWidth="1"/>
    <col min="7" max="7" width="19.7109375" style="5" customWidth="1"/>
  </cols>
  <sheetData>
    <row r="1" spans="1:7" ht="15" x14ac:dyDescent="0.25">
      <c r="A1" s="7"/>
      <c r="B1" s="8"/>
      <c r="C1" s="7"/>
      <c r="D1"/>
      <c r="E1"/>
      <c r="F1"/>
      <c r="G1" s="7"/>
    </row>
    <row r="2" spans="1:7" ht="43.5" customHeight="1" x14ac:dyDescent="0.25">
      <c r="A2" s="7"/>
      <c r="B2" s="30" t="s">
        <v>22</v>
      </c>
      <c r="C2" s="30"/>
      <c r="D2" s="30"/>
      <c r="E2" s="30"/>
      <c r="F2" s="30"/>
      <c r="G2" s="27"/>
    </row>
    <row r="3" spans="1:7" ht="18.75" x14ac:dyDescent="0.3">
      <c r="A3" s="10"/>
      <c r="B3" s="33" t="s">
        <v>23</v>
      </c>
      <c r="C3" s="33"/>
      <c r="D3" s="33"/>
      <c r="E3" s="33"/>
      <c r="F3" s="33"/>
      <c r="G3" s="33"/>
    </row>
    <row r="4" spans="1:7" ht="13.5" customHeight="1" x14ac:dyDescent="0.3">
      <c r="A4" s="9"/>
      <c r="B4" s="9"/>
      <c r="C4" s="11"/>
      <c r="D4" s="9"/>
      <c r="E4" s="12"/>
      <c r="F4" s="13"/>
      <c r="G4" s="14"/>
    </row>
    <row r="5" spans="1:7" s="1" customFormat="1" ht="18.75" x14ac:dyDescent="0.25">
      <c r="A5" s="31" t="s">
        <v>0</v>
      </c>
      <c r="B5" s="31" t="s">
        <v>1</v>
      </c>
      <c r="C5" s="31" t="s">
        <v>2</v>
      </c>
      <c r="D5" s="31" t="s">
        <v>3</v>
      </c>
      <c r="E5" s="31" t="s">
        <v>5</v>
      </c>
      <c r="F5" s="32" t="s">
        <v>6</v>
      </c>
      <c r="G5" s="32" t="s">
        <v>4</v>
      </c>
    </row>
    <row r="6" spans="1:7" s="1" customFormat="1" ht="80.25" customHeight="1" x14ac:dyDescent="0.25">
      <c r="A6" s="31"/>
      <c r="B6" s="31"/>
      <c r="C6" s="31"/>
      <c r="D6" s="31"/>
      <c r="E6" s="31"/>
      <c r="F6" s="32"/>
      <c r="G6" s="32"/>
    </row>
    <row r="7" spans="1:7" s="1" customFormat="1" ht="43.5" customHeight="1" x14ac:dyDescent="0.25">
      <c r="A7" s="15">
        <v>1</v>
      </c>
      <c r="B7" s="18" t="s">
        <v>14</v>
      </c>
      <c r="C7" s="18" t="s">
        <v>18</v>
      </c>
      <c r="D7" s="17" t="s">
        <v>8</v>
      </c>
      <c r="E7" s="17">
        <v>30</v>
      </c>
      <c r="F7" s="16">
        <v>4800</v>
      </c>
      <c r="G7" s="16">
        <f>F7*E7</f>
        <v>144000</v>
      </c>
    </row>
    <row r="8" spans="1:7" s="1" customFormat="1" ht="50.25" customHeight="1" x14ac:dyDescent="0.25">
      <c r="A8" s="15">
        <v>2</v>
      </c>
      <c r="B8" s="18" t="s">
        <v>9</v>
      </c>
      <c r="C8" s="28" t="s">
        <v>20</v>
      </c>
      <c r="D8" s="17" t="s">
        <v>8</v>
      </c>
      <c r="E8" s="17">
        <v>40</v>
      </c>
      <c r="F8" s="16">
        <v>1920</v>
      </c>
      <c r="G8" s="16">
        <f t="shared" ref="G8:G13" si="0">F8*E8</f>
        <v>76800</v>
      </c>
    </row>
    <row r="9" spans="1:7" s="1" customFormat="1" ht="120" customHeight="1" x14ac:dyDescent="0.25">
      <c r="A9" s="15">
        <v>3</v>
      </c>
      <c r="B9" s="18" t="s">
        <v>15</v>
      </c>
      <c r="C9" s="29" t="s">
        <v>19</v>
      </c>
      <c r="D9" s="17" t="s">
        <v>8</v>
      </c>
      <c r="E9" s="17">
        <v>1000</v>
      </c>
      <c r="F9" s="16">
        <v>730</v>
      </c>
      <c r="G9" s="16">
        <f t="shared" si="0"/>
        <v>730000</v>
      </c>
    </row>
    <row r="10" spans="1:7" s="1" customFormat="1" ht="55.5" customHeight="1" x14ac:dyDescent="0.25">
      <c r="A10" s="15">
        <v>4</v>
      </c>
      <c r="B10" s="18" t="s">
        <v>10</v>
      </c>
      <c r="C10" s="18" t="s">
        <v>21</v>
      </c>
      <c r="D10" s="17" t="s">
        <v>8</v>
      </c>
      <c r="E10" s="17">
        <v>60</v>
      </c>
      <c r="F10" s="16">
        <v>1870</v>
      </c>
      <c r="G10" s="16">
        <f t="shared" si="0"/>
        <v>112200</v>
      </c>
    </row>
    <row r="11" spans="1:7" s="1" customFormat="1" ht="95.25" customHeight="1" x14ac:dyDescent="0.25">
      <c r="A11" s="15">
        <v>5</v>
      </c>
      <c r="B11" s="18" t="s">
        <v>12</v>
      </c>
      <c r="C11" s="18" t="s">
        <v>13</v>
      </c>
      <c r="D11" s="17" t="s">
        <v>8</v>
      </c>
      <c r="E11" s="17">
        <v>15</v>
      </c>
      <c r="F11" s="16">
        <v>32000</v>
      </c>
      <c r="G11" s="16">
        <f t="shared" si="0"/>
        <v>480000</v>
      </c>
    </row>
    <row r="12" spans="1:7" s="1" customFormat="1" ht="57" customHeight="1" x14ac:dyDescent="0.25">
      <c r="A12" s="15">
        <v>6</v>
      </c>
      <c r="B12" s="18" t="s">
        <v>11</v>
      </c>
      <c r="C12" s="26" t="s">
        <v>17</v>
      </c>
      <c r="D12" s="17" t="s">
        <v>8</v>
      </c>
      <c r="E12" s="17">
        <v>10000</v>
      </c>
      <c r="F12" s="16">
        <v>78.39</v>
      </c>
      <c r="G12" s="16">
        <f t="shared" ref="G12" si="1">F12*E12</f>
        <v>783900</v>
      </c>
    </row>
    <row r="13" spans="1:7" s="1" customFormat="1" ht="59.25" customHeight="1" x14ac:dyDescent="0.25">
      <c r="A13" s="15">
        <v>7</v>
      </c>
      <c r="B13" s="18" t="s">
        <v>11</v>
      </c>
      <c r="C13" s="26" t="s">
        <v>16</v>
      </c>
      <c r="D13" s="17" t="s">
        <v>8</v>
      </c>
      <c r="E13" s="17">
        <v>20000</v>
      </c>
      <c r="F13" s="16">
        <v>78.39</v>
      </c>
      <c r="G13" s="16">
        <f t="shared" si="0"/>
        <v>1567800</v>
      </c>
    </row>
    <row r="14" spans="1:7" ht="18.75" x14ac:dyDescent="0.3">
      <c r="A14" s="19"/>
      <c r="B14" s="24" t="s">
        <v>7</v>
      </c>
      <c r="C14" s="20"/>
      <c r="D14" s="19"/>
      <c r="E14" s="21"/>
      <c r="F14" s="22"/>
      <c r="G14" s="23">
        <f>SUM(G7:G13)</f>
        <v>3894700</v>
      </c>
    </row>
    <row r="15" spans="1:7" ht="18.75" x14ac:dyDescent="0.3">
      <c r="A15" s="9"/>
      <c r="B15" s="25"/>
      <c r="C15" s="11"/>
      <c r="D15" s="9"/>
      <c r="E15" s="12"/>
      <c r="F15" s="13"/>
      <c r="G15" s="25"/>
    </row>
    <row r="16" spans="1:7" ht="20.25" x14ac:dyDescent="0.3">
      <c r="A16" s="9"/>
      <c r="B16" s="34" t="s">
        <v>24</v>
      </c>
      <c r="C16" s="34"/>
      <c r="D16" s="34"/>
      <c r="E16" s="34"/>
      <c r="F16" s="34"/>
      <c r="G16" s="34"/>
    </row>
    <row r="17" spans="1:7" ht="28.5" customHeight="1" x14ac:dyDescent="0.3">
      <c r="A17" s="9"/>
      <c r="B17" s="34" t="s">
        <v>25</v>
      </c>
      <c r="C17" s="34"/>
      <c r="D17" s="34"/>
      <c r="E17" s="34"/>
      <c r="F17" s="34"/>
      <c r="G17" s="34"/>
    </row>
    <row r="18" spans="1:7" ht="18.75" x14ac:dyDescent="0.3">
      <c r="A18" s="9"/>
      <c r="B18" s="9"/>
      <c r="C18" s="11"/>
      <c r="D18" s="9"/>
      <c r="E18" s="12"/>
      <c r="F18" s="13"/>
      <c r="G18" s="14"/>
    </row>
    <row r="19" spans="1:7" ht="18.75" x14ac:dyDescent="0.3">
      <c r="A19" s="9"/>
      <c r="B19" s="9"/>
      <c r="C19" s="11"/>
      <c r="D19" s="9"/>
      <c r="E19" s="12"/>
      <c r="F19" s="13"/>
      <c r="G19" s="14"/>
    </row>
    <row r="20" spans="1:7" ht="18.75" x14ac:dyDescent="0.3">
      <c r="A20" s="9"/>
      <c r="B20" s="9"/>
      <c r="C20" s="11"/>
      <c r="D20" s="9"/>
      <c r="E20" s="12"/>
      <c r="F20" s="13"/>
      <c r="G20" s="14"/>
    </row>
  </sheetData>
  <mergeCells count="11">
    <mergeCell ref="B2:F2"/>
    <mergeCell ref="B3:G3"/>
    <mergeCell ref="B17:G17"/>
    <mergeCell ref="B16:G16"/>
    <mergeCell ref="F5:F6"/>
    <mergeCell ref="E5:E6"/>
    <mergeCell ref="G5:G6"/>
    <mergeCell ref="A5:A6"/>
    <mergeCell ref="B5:B6"/>
    <mergeCell ref="C5:C6"/>
    <mergeCell ref="D5:D6"/>
  </mergeCells>
  <phoneticPr fontId="10" type="noConversion"/>
  <pageMargins left="0.31496062992125984" right="0" top="0.35433070866141736" bottom="0.74803149606299213" header="0.31496062992125984" footer="0.31496062992125984"/>
  <pageSetup paperSize="9" scale="6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2024-09-12T10:51:49Z</dcterms:modified>
</cp:coreProperties>
</file>